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6"/>
  </bookViews>
  <sheets>
    <sheet name="1 mL" sheetId="1" r:id="rId1"/>
    <sheet name="2 mL" sheetId="2" r:id="rId2"/>
    <sheet name="3 mL" sheetId="3" r:id="rId3"/>
    <sheet name="4 mL" sheetId="4" r:id="rId4"/>
    <sheet name="5 mL" sheetId="5" r:id="rId5"/>
    <sheet name="6 mL" sheetId="6" r:id="rId6"/>
    <sheet name="Graphs" sheetId="7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4" l="1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E2" i="3" l="1"/>
  <c r="E3" i="2" l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" i="2"/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" i="1"/>
  <c r="D22" i="5" l="1"/>
  <c r="D17" i="6" l="1"/>
  <c r="D18" i="6"/>
  <c r="D19" i="6"/>
  <c r="D20" i="6"/>
  <c r="D21" i="6"/>
  <c r="D22" i="6"/>
  <c r="D2" i="5"/>
  <c r="D8" i="5"/>
  <c r="D16" i="5"/>
  <c r="D6" i="5"/>
  <c r="D7" i="5"/>
  <c r="D5" i="5"/>
  <c r="D13" i="5"/>
  <c r="D21" i="5"/>
  <c r="D18" i="5"/>
  <c r="D11" i="5"/>
  <c r="D4" i="5"/>
  <c r="D12" i="5"/>
  <c r="D20" i="5"/>
  <c r="D14" i="5"/>
  <c r="D15" i="5"/>
  <c r="D9" i="5"/>
  <c r="D17" i="5"/>
  <c r="D10" i="5"/>
  <c r="D3" i="5"/>
  <c r="D19" i="5"/>
  <c r="D2" i="6"/>
  <c r="D9" i="6"/>
  <c r="D12" i="6"/>
  <c r="D6" i="6"/>
  <c r="D14" i="6"/>
  <c r="D3" i="6"/>
  <c r="D11" i="6"/>
  <c r="D4" i="6"/>
  <c r="D15" i="6"/>
  <c r="D8" i="6"/>
  <c r="D5" i="6"/>
  <c r="D13" i="6"/>
  <c r="D16" i="6"/>
  <c r="D10" i="6"/>
  <c r="D7" i="6"/>
  <c r="E2" i="4"/>
</calcChain>
</file>

<file path=xl/sharedStrings.xml><?xml version="1.0" encoding="utf-8"?>
<sst xmlns="http://schemas.openxmlformats.org/spreadsheetml/2006/main" count="28" uniqueCount="19">
  <si>
    <t>Cumulative counts (CT13)</t>
  </si>
  <si>
    <t>1/2 cumulative activity (CT19E)</t>
  </si>
  <si>
    <t>Average</t>
  </si>
  <si>
    <t>Cumulative counts (CT14)</t>
  </si>
  <si>
    <t>1/2 cumulative activity (CT24E)</t>
  </si>
  <si>
    <t xml:space="preserve">Average </t>
  </si>
  <si>
    <t>Cumulative counts (CT18)</t>
  </si>
  <si>
    <t>1/2 cumulative activity (CT20E)</t>
  </si>
  <si>
    <t>Cumulative counts (CT15)</t>
  </si>
  <si>
    <t>1/2 cumulative activity (CT23E)</t>
  </si>
  <si>
    <t>Cumulative counts (CT17)</t>
  </si>
  <si>
    <t>1/2 cumulative activity (CT22E)</t>
  </si>
  <si>
    <t>Cumulative counts (CT16)</t>
  </si>
  <si>
    <t>1/2 cumulative activity (CT21E)</t>
  </si>
  <si>
    <t>Volume (ml)</t>
  </si>
  <si>
    <t>Cumulative Activity CT25</t>
  </si>
  <si>
    <t>Cumulative activity CT26</t>
  </si>
  <si>
    <t>Cumulative activity CT27</t>
  </si>
  <si>
    <t>Cumulative activity CT28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</si>
</sst>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1 mL/min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mL'!$A$2:$A$22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xVal>
          <c:yVal>
            <c:numRef>
              <c:f>'1 mL'!$E$2:$E$22</c:f>
              <c:numCache>
                <c:formatCode>General</c:formatCode>
                <c:ptCount val="21"/>
                <c:pt idx="0">
                  <c:v>0.26430155339424982</c:v>
                </c:pt>
                <c:pt idx="1">
                  <c:v>0.36162190486371548</c:v>
                </c:pt>
                <c:pt idx="2">
                  <c:v>0.80121388890242462</c:v>
                </c:pt>
                <c:pt idx="3">
                  <c:v>1.982534451869707</c:v>
                </c:pt>
                <c:pt idx="4">
                  <c:v>29.899699781413744</c:v>
                </c:pt>
                <c:pt idx="5">
                  <c:v>180.84047154321743</c:v>
                </c:pt>
                <c:pt idx="6">
                  <c:v>386.4513239100807</c:v>
                </c:pt>
                <c:pt idx="7">
                  <c:v>572.92747720568786</c:v>
                </c:pt>
                <c:pt idx="8">
                  <c:v>685.02458734250479</c:v>
                </c:pt>
                <c:pt idx="9">
                  <c:v>731.44487957161709</c:v>
                </c:pt>
                <c:pt idx="10">
                  <c:v>748.07761674926394</c:v>
                </c:pt>
                <c:pt idx="11">
                  <c:v>755.06860319682721</c:v>
                </c:pt>
                <c:pt idx="12">
                  <c:v>758.51529783763579</c:v>
                </c:pt>
                <c:pt idx="13">
                  <c:v>760.46242445886389</c:v>
                </c:pt>
                <c:pt idx="14">
                  <c:v>762.15878371661381</c:v>
                </c:pt>
                <c:pt idx="15">
                  <c:v>762.60351053027341</c:v>
                </c:pt>
                <c:pt idx="16">
                  <c:v>762.73888369160113</c:v>
                </c:pt>
                <c:pt idx="17">
                  <c:v>762.9629401192243</c:v>
                </c:pt>
                <c:pt idx="18">
                  <c:v>763.22604043551144</c:v>
                </c:pt>
                <c:pt idx="19">
                  <c:v>763.27583736713257</c:v>
                </c:pt>
                <c:pt idx="20">
                  <c:v>763.27583736713257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47B-43F8-A7C2-7B06217A3C3D}"/>
            </c:ext>
          </c:extLst>
        </c:ser>
        <c:ser>
          <c:idx val="1"/>
          <c:order val="1"/>
          <c:tx>
            <c:v>2 mL/min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 mL'!$A$2:$A$22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xVal>
          <c:yVal>
            <c:numRef>
              <c:f>'2 mL'!$E$2:$E$22</c:f>
              <c:numCache>
                <c:formatCode>General</c:formatCode>
                <c:ptCount val="21"/>
                <c:pt idx="0">
                  <c:v>0.21943403074936141</c:v>
                </c:pt>
                <c:pt idx="1">
                  <c:v>0.66678449616703706</c:v>
                </c:pt>
                <c:pt idx="2">
                  <c:v>1.2711309184327459</c:v>
                </c:pt>
                <c:pt idx="3">
                  <c:v>3.5879397429236533</c:v>
                </c:pt>
                <c:pt idx="4">
                  <c:v>12.804715248555269</c:v>
                </c:pt>
                <c:pt idx="5">
                  <c:v>122.41470972917898</c:v>
                </c:pt>
                <c:pt idx="6">
                  <c:v>335.14105335797007</c:v>
                </c:pt>
                <c:pt idx="7">
                  <c:v>527.17287230376724</c:v>
                </c:pt>
                <c:pt idx="8">
                  <c:v>639.18789572166907</c:v>
                </c:pt>
                <c:pt idx="9">
                  <c:v>694.27547231307824</c:v>
                </c:pt>
                <c:pt idx="10">
                  <c:v>720.64384380854563</c:v>
                </c:pt>
                <c:pt idx="11">
                  <c:v>732.9566832599038</c:v>
                </c:pt>
                <c:pt idx="12">
                  <c:v>739.50756267691906</c:v>
                </c:pt>
                <c:pt idx="13">
                  <c:v>743.2254523012158</c:v>
                </c:pt>
                <c:pt idx="14">
                  <c:v>745.73983615566704</c:v>
                </c:pt>
                <c:pt idx="15">
                  <c:v>746.62979115144446</c:v>
                </c:pt>
                <c:pt idx="16">
                  <c:v>747.29615718217576</c:v>
                </c:pt>
                <c:pt idx="17">
                  <c:v>747.72964224180623</c:v>
                </c:pt>
                <c:pt idx="18">
                  <c:v>748.24397065581377</c:v>
                </c:pt>
                <c:pt idx="19">
                  <c:v>748.62551845902635</c:v>
                </c:pt>
                <c:pt idx="20">
                  <c:v>748.62551845902635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47B-43F8-A7C2-7B06217A3C3D}"/>
            </c:ext>
          </c:extLst>
        </c:ser>
        <c:ser>
          <c:idx val="2"/>
          <c:order val="2"/>
          <c:tx>
            <c:v>3 mL/min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'3 mL'!$A$2:$A$22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xVal>
          <c:yVal>
            <c:numRef>
              <c:f>'3 mL'!$E$2:$E$22</c:f>
              <c:numCache>
                <c:formatCode>General</c:formatCode>
                <c:ptCount val="21"/>
                <c:pt idx="0">
                  <c:v>0.35458973515105008</c:v>
                </c:pt>
                <c:pt idx="1">
                  <c:v>0.4418096994921788</c:v>
                </c:pt>
                <c:pt idx="2">
                  <c:v>0.64575997103878158</c:v>
                </c:pt>
                <c:pt idx="3">
                  <c:v>3.2455597809948116</c:v>
                </c:pt>
                <c:pt idx="4">
                  <c:v>60.033497028518632</c:v>
                </c:pt>
                <c:pt idx="5">
                  <c:v>235.60587332604646</c:v>
                </c:pt>
                <c:pt idx="6">
                  <c:v>424.95564455844709</c:v>
                </c:pt>
                <c:pt idx="7">
                  <c:v>554.93535519603518</c:v>
                </c:pt>
                <c:pt idx="8">
                  <c:v>634.57492307604423</c:v>
                </c:pt>
                <c:pt idx="9">
                  <c:v>678.25081792071353</c:v>
                </c:pt>
                <c:pt idx="10">
                  <c:v>702.32398927997747</c:v>
                </c:pt>
                <c:pt idx="11">
                  <c:v>714.90590456580492</c:v>
                </c:pt>
                <c:pt idx="12">
                  <c:v>721.82115506452021</c:v>
                </c:pt>
                <c:pt idx="13">
                  <c:v>725.69180063176725</c:v>
                </c:pt>
                <c:pt idx="14">
                  <c:v>728.40832149660821</c:v>
                </c:pt>
                <c:pt idx="15">
                  <c:v>728.77645804034228</c:v>
                </c:pt>
                <c:pt idx="16">
                  <c:v>729.002996066131</c:v>
                </c:pt>
                <c:pt idx="17">
                  <c:v>729.40174491484868</c:v>
                </c:pt>
                <c:pt idx="18">
                  <c:v>729.7409421103556</c:v>
                </c:pt>
                <c:pt idx="19">
                  <c:v>729.96624105020271</c:v>
                </c:pt>
                <c:pt idx="20">
                  <c:v>729.96624105020271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47B-43F8-A7C2-7B06217A3C3D}"/>
            </c:ext>
          </c:extLst>
        </c:ser>
        <c:ser>
          <c:idx val="3"/>
          <c:order val="3"/>
          <c:tx>
            <c:v>4 mL/min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'4 mL'!$A$2:$A$23</c:f>
              <c:numCache>
                <c:formatCode>General</c:formatCod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xVal>
          <c:yVal>
            <c:numRef>
              <c:f>'4 mL'!$E$2:$E$22</c:f>
              <c:numCache>
                <c:formatCode>General</c:formatCode>
                <c:ptCount val="21"/>
                <c:pt idx="0">
                  <c:v>0.65564492008546826</c:v>
                </c:pt>
                <c:pt idx="1">
                  <c:v>1.283640846380556</c:v>
                </c:pt>
                <c:pt idx="2">
                  <c:v>2.2419795968610137</c:v>
                </c:pt>
                <c:pt idx="3">
                  <c:v>5.0431870170841266</c:v>
                </c:pt>
                <c:pt idx="4">
                  <c:v>36.132993238807956</c:v>
                </c:pt>
                <c:pt idx="5">
                  <c:v>143.68753479452752</c:v>
                </c:pt>
                <c:pt idx="6">
                  <c:v>298.22802772599903</c:v>
                </c:pt>
                <c:pt idx="7">
                  <c:v>436.81669677029964</c:v>
                </c:pt>
                <c:pt idx="8">
                  <c:v>533.80265462941782</c:v>
                </c:pt>
                <c:pt idx="9">
                  <c:v>599.34335206938329</c:v>
                </c:pt>
                <c:pt idx="10">
                  <c:v>642.39989527357773</c:v>
                </c:pt>
                <c:pt idx="11">
                  <c:v>668.6203464198112</c:v>
                </c:pt>
                <c:pt idx="12">
                  <c:v>686.10482661325261</c:v>
                </c:pt>
                <c:pt idx="13">
                  <c:v>698.69390439936296</c:v>
                </c:pt>
                <c:pt idx="14">
                  <c:v>706.08375985626583</c:v>
                </c:pt>
                <c:pt idx="15">
                  <c:v>710.65338594964351</c:v>
                </c:pt>
                <c:pt idx="16">
                  <c:v>713.29381780443327</c:v>
                </c:pt>
                <c:pt idx="17">
                  <c:v>715.3792355250738</c:v>
                </c:pt>
                <c:pt idx="18">
                  <c:v>717.27011676347138</c:v>
                </c:pt>
                <c:pt idx="19">
                  <c:v>718.50383765277945</c:v>
                </c:pt>
                <c:pt idx="20">
                  <c:v>718.50383765277945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47B-43F8-A7C2-7B06217A3C3D}"/>
            </c:ext>
          </c:extLst>
        </c:ser>
        <c:ser>
          <c:idx val="4"/>
          <c:order val="4"/>
          <c:tx>
            <c:v>5 mL/min</c:v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'5 mL'!$A$2:$A$22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xVal>
          <c:yVal>
            <c:numRef>
              <c:f>'5 mL'!$D$2:$D$22</c:f>
              <c:numCache>
                <c:formatCode>General</c:formatCode>
                <c:ptCount val="21"/>
                <c:pt idx="0">
                  <c:v>2.8308493906896253</c:v>
                </c:pt>
                <c:pt idx="1">
                  <c:v>5.5090731980463685</c:v>
                </c:pt>
                <c:pt idx="2">
                  <c:v>7.559959581724498</c:v>
                </c:pt>
                <c:pt idx="3">
                  <c:v>11.115584618694324</c:v>
                </c:pt>
                <c:pt idx="4">
                  <c:v>58.363450488609445</c:v>
                </c:pt>
                <c:pt idx="5">
                  <c:v>207.21434486228179</c:v>
                </c:pt>
                <c:pt idx="6">
                  <c:v>382.68538767794189</c:v>
                </c:pt>
                <c:pt idx="7">
                  <c:v>509.86189425765076</c:v>
                </c:pt>
                <c:pt idx="8">
                  <c:v>591.73753396963787</c:v>
                </c:pt>
                <c:pt idx="9">
                  <c:v>639.95622272360231</c:v>
                </c:pt>
                <c:pt idx="10">
                  <c:v>669.87071470823639</c:v>
                </c:pt>
                <c:pt idx="11">
                  <c:v>690.68075215099589</c:v>
                </c:pt>
                <c:pt idx="12">
                  <c:v>704.2906790053346</c:v>
                </c:pt>
                <c:pt idx="13">
                  <c:v>712.66211390660646</c:v>
                </c:pt>
                <c:pt idx="14">
                  <c:v>718.17362008190321</c:v>
                </c:pt>
                <c:pt idx="15">
                  <c:v>722.08540290544056</c:v>
                </c:pt>
                <c:pt idx="16">
                  <c:v>724.65982535657577</c:v>
                </c:pt>
                <c:pt idx="17">
                  <c:v>726.14307811622905</c:v>
                </c:pt>
                <c:pt idx="18">
                  <c:v>727.87495158142303</c:v>
                </c:pt>
                <c:pt idx="19">
                  <c:v>729.39666266970301</c:v>
                </c:pt>
                <c:pt idx="20">
                  <c:v>729.39666266970301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47B-43F8-A7C2-7B06217A3C3D}"/>
            </c:ext>
          </c:extLst>
        </c:ser>
        <c:ser>
          <c:idx val="5"/>
          <c:order val="5"/>
          <c:tx>
            <c:v>6 mL/min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'6 mL'!$A$2:$A$22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xVal>
          <c:yVal>
            <c:numRef>
              <c:f>'6 mL'!$D$2:$D$22</c:f>
              <c:numCache>
                <c:formatCode>General</c:formatCode>
                <c:ptCount val="21"/>
                <c:pt idx="0">
                  <c:v>1.2873638283007698</c:v>
                </c:pt>
                <c:pt idx="1">
                  <c:v>3.9463770424971822</c:v>
                </c:pt>
                <c:pt idx="2">
                  <c:v>5.3196421896955899</c:v>
                </c:pt>
                <c:pt idx="3">
                  <c:v>8.8711337247770814</c:v>
                </c:pt>
                <c:pt idx="4">
                  <c:v>44.231643862295286</c:v>
                </c:pt>
                <c:pt idx="5">
                  <c:v>148.249837644504</c:v>
                </c:pt>
                <c:pt idx="6">
                  <c:v>283.82944244955695</c:v>
                </c:pt>
                <c:pt idx="7">
                  <c:v>399.07340516351439</c:v>
                </c:pt>
                <c:pt idx="8">
                  <c:v>495.09353800993688</c:v>
                </c:pt>
                <c:pt idx="9">
                  <c:v>575.94728981544927</c:v>
                </c:pt>
                <c:pt idx="10">
                  <c:v>626.27726368519188</c:v>
                </c:pt>
                <c:pt idx="11">
                  <c:v>653.08532679727455</c:v>
                </c:pt>
                <c:pt idx="12">
                  <c:v>671.9106934222973</c:v>
                </c:pt>
                <c:pt idx="13">
                  <c:v>684.35064976872491</c:v>
                </c:pt>
                <c:pt idx="14">
                  <c:v>691.38125839210238</c:v>
                </c:pt>
                <c:pt idx="15">
                  <c:v>693.67351010742561</c:v>
                </c:pt>
                <c:pt idx="16">
                  <c:v>694.90328457767384</c:v>
                </c:pt>
                <c:pt idx="17">
                  <c:v>695.96461967253754</c:v>
                </c:pt>
                <c:pt idx="18">
                  <c:v>696.77049049628124</c:v>
                </c:pt>
                <c:pt idx="19">
                  <c:v>697.30013542809581</c:v>
                </c:pt>
                <c:pt idx="20">
                  <c:v>697.30013542809581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47B-43F8-A7C2-7B06217A3C3D}"/>
            </c:ext>
          </c:extLst>
        </c:ser>
        <c:ser>
          <c:idx val="6"/>
          <c:order val="6"/>
          <c:tx>
            <c:v>Volume to 1/2 elution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Graphs!$S$11:$S$16</c:f>
              <c:numCache>
                <c:formatCode>General</c:formatCode>
                <c:ptCount val="6"/>
                <c:pt idx="0">
                  <c:v>6.85</c:v>
                </c:pt>
                <c:pt idx="1">
                  <c:v>7.1</c:v>
                </c:pt>
                <c:pt idx="2">
                  <c:v>6.6</c:v>
                </c:pt>
                <c:pt idx="3">
                  <c:v>7.4</c:v>
                </c:pt>
                <c:pt idx="4">
                  <c:v>6.85</c:v>
                </c:pt>
                <c:pt idx="5">
                  <c:v>7.6</c:v>
                </c:pt>
              </c:numCache>
            </c:numRef>
          </c:xVal>
          <c:yVal>
            <c:numRef>
              <c:f>Graphs!$T$11:$T$16</c:f>
              <c:numCache>
                <c:formatCode>General</c:formatCode>
                <c:ptCount val="6"/>
                <c:pt idx="0">
                  <c:v>350</c:v>
                </c:pt>
                <c:pt idx="1">
                  <c:v>350</c:v>
                </c:pt>
                <c:pt idx="2">
                  <c:v>350</c:v>
                </c:pt>
                <c:pt idx="3">
                  <c:v>350</c:v>
                </c:pt>
                <c:pt idx="4">
                  <c:v>350</c:v>
                </c:pt>
                <c:pt idx="5">
                  <c:v>350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47B-43F8-A7C2-7B06217A3C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9277664"/>
        <c:axId val="419278320"/>
      </c:scatterChart>
      <c:valAx>
        <c:axId val="419277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9278320"/>
        <c:crosses val="autoZero"/>
        <c:crossBetween val="midCat"/>
        <c:majorUnit val="1"/>
      </c:valAx>
      <c:valAx>
        <c:axId val="419278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92776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Flow rate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1.6111031319978961E-2"/>
                  <c:y val="-0.1026845637583892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Graphs!$R$11:$R$16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Graphs!$S$11:$S$16</c:f>
              <c:numCache>
                <c:formatCode>General</c:formatCode>
                <c:ptCount val="6"/>
                <c:pt idx="0">
                  <c:v>6.85</c:v>
                </c:pt>
                <c:pt idx="1">
                  <c:v>7.1</c:v>
                </c:pt>
                <c:pt idx="2">
                  <c:v>6.6</c:v>
                </c:pt>
                <c:pt idx="3">
                  <c:v>7.4</c:v>
                </c:pt>
                <c:pt idx="4">
                  <c:v>6.85</c:v>
                </c:pt>
                <c:pt idx="5">
                  <c:v>7.6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94-4EA0-B3F0-E9436ED3EA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806080"/>
        <c:axId val="549799520"/>
      </c:scatterChart>
      <c:valAx>
        <c:axId val="549806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Flow rate (mL/min)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799520"/>
        <c:crosses val="autoZero"/>
        <c:crossBetween val="midCat"/>
      </c:valAx>
      <c:valAx>
        <c:axId val="549799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Eluent</a:t>
                </a:r>
                <a:r>
                  <a:rPr lang="en-GB" baseline="0"/>
                  <a:t> volume to 1/2 elution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806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190501</xdr:colOff>
      <xdr:row>3</xdr:row>
      <xdr:rowOff>19050</xdr:rowOff>
    </xdr:from>
    <xdr:to>
      <xdr:col>16</xdr:col>
      <xdr:colOff>381001</xdr:colOff>
      <xdr:row>26</xdr:row>
      <xdr:rowOff>152401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57150</xdr:colOff>
      <xdr:row>27</xdr:row>
      <xdr:rowOff>28575</xdr:rowOff>
    </xdr:from>
    <xdr:to>
      <xdr:col>16</xdr:col>
      <xdr:colOff>347662</xdr:colOff>
      <xdr:row>42</xdr:row>
      <xdr:rowOff>9525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G28" sqref="G28"/>
    </sheetView>
  </sheetViews>
  <sheetFormatPr defaultRowHeight="15" x14ac:dyDescent="0.25"/>
  <cols>
    <col min="1" max="1" width="12.140625" bestFit="1" customWidth="1"/>
    <col min="2" max="2" width="23.85546875" bestFit="1" customWidth="1"/>
    <col min="3" max="3" width="28.5703125" bestFit="1" customWidth="1"/>
    <col min="4" max="4" width="28.5703125" customWidth="1"/>
    <col min="5" max="5" width="13" customWidth="1"/>
  </cols>
  <sheetData>
    <row r="1" spans="1:5" x14ac:dyDescent="0.25">
      <c r="A1" t="s">
        <v>14</v>
      </c>
      <c r="B1" t="s">
        <v>0</v>
      </c>
      <c r="C1" t="s">
        <v>1</v>
      </c>
      <c r="D1" t="s">
        <v>15</v>
      </c>
      <c r="E1" t="s">
        <v>2</v>
      </c>
    </row>
    <row r="2" spans="1:5" x14ac:dyDescent="0.25">
      <c r="A2">
        <v>1</v>
      </c>
      <c r="B2">
        <v>0.47010850038849084</v>
      </c>
      <c r="C2">
        <v>0.25593415668943681</v>
      </c>
      <c r="D2">
        <v>6.6862003104821724E-2</v>
      </c>
      <c r="E2">
        <f>AVERAGE(B2:D2)</f>
        <v>0.26430155339424982</v>
      </c>
    </row>
    <row r="3" spans="1:5" x14ac:dyDescent="0.25">
      <c r="A3">
        <v>2</v>
      </c>
      <c r="B3">
        <v>0.71745854362564987</v>
      </c>
      <c r="C3">
        <v>0.25593415668943681</v>
      </c>
      <c r="D3">
        <v>0.11147301427605978</v>
      </c>
      <c r="E3">
        <f t="shared" ref="E3:E22" si="0">AVERAGE(B3:D3)</f>
        <v>0.36162190486371548</v>
      </c>
    </row>
    <row r="4" spans="1:5" x14ac:dyDescent="0.25">
      <c r="A4">
        <v>3</v>
      </c>
      <c r="B4">
        <v>2.0573931890573229</v>
      </c>
      <c r="C4">
        <v>0.29951770868750455</v>
      </c>
      <c r="D4">
        <v>4.6730768962446531E-2</v>
      </c>
      <c r="E4">
        <f t="shared" si="0"/>
        <v>0.80121388890242462</v>
      </c>
    </row>
    <row r="5" spans="1:5" x14ac:dyDescent="0.25">
      <c r="A5">
        <v>4</v>
      </c>
      <c r="B5">
        <v>3.6016265351194634</v>
      </c>
      <c r="C5">
        <v>0.64484002701830312</v>
      </c>
      <c r="D5">
        <v>1.7011367934713546</v>
      </c>
      <c r="E5">
        <f t="shared" si="0"/>
        <v>1.982534451869707</v>
      </c>
    </row>
    <row r="6" spans="1:5" x14ac:dyDescent="0.25">
      <c r="A6">
        <v>5</v>
      </c>
      <c r="B6">
        <v>70.794555688101724</v>
      </c>
      <c r="C6">
        <v>8.2940850938642381</v>
      </c>
      <c r="D6">
        <v>10.610458562275262</v>
      </c>
      <c r="E6">
        <f t="shared" si="0"/>
        <v>29.899699781413744</v>
      </c>
    </row>
    <row r="7" spans="1:5" x14ac:dyDescent="0.25">
      <c r="A7">
        <v>6</v>
      </c>
      <c r="B7">
        <v>422.74250609452508</v>
      </c>
      <c r="C7">
        <v>54.058578590792692</v>
      </c>
      <c r="D7">
        <v>65.720329944334566</v>
      </c>
      <c r="E7">
        <f t="shared" si="0"/>
        <v>180.84047154321743</v>
      </c>
    </row>
    <row r="8" spans="1:5" x14ac:dyDescent="0.25">
      <c r="A8">
        <v>7</v>
      </c>
      <c r="B8">
        <v>644.92577238749016</v>
      </c>
      <c r="C8">
        <v>260.61399738946426</v>
      </c>
      <c r="D8">
        <v>253.81420195328761</v>
      </c>
      <c r="E8">
        <f t="shared" si="0"/>
        <v>386.4513239100807</v>
      </c>
    </row>
    <row r="9" spans="1:5" x14ac:dyDescent="0.25">
      <c r="A9">
        <v>8</v>
      </c>
      <c r="B9">
        <v>711.6442339733926</v>
      </c>
      <c r="C9">
        <v>511.04872798604288</v>
      </c>
      <c r="D9">
        <v>496.08946965762811</v>
      </c>
      <c r="E9">
        <f t="shared" si="0"/>
        <v>572.92747720568786</v>
      </c>
    </row>
    <row r="10" spans="1:5" x14ac:dyDescent="0.25">
      <c r="A10">
        <v>9</v>
      </c>
      <c r="B10">
        <v>731.85921653623984</v>
      </c>
      <c r="C10">
        <v>653.79874044484768</v>
      </c>
      <c r="D10">
        <v>669.41580504642695</v>
      </c>
      <c r="E10">
        <f t="shared" si="0"/>
        <v>685.02458734250479</v>
      </c>
    </row>
    <row r="11" spans="1:5" x14ac:dyDescent="0.25">
      <c r="A11">
        <v>10</v>
      </c>
      <c r="B11">
        <v>738.11065046105932</v>
      </c>
      <c r="C11">
        <v>705.31199970090836</v>
      </c>
      <c r="D11">
        <v>750.91198855288337</v>
      </c>
      <c r="E11">
        <f t="shared" si="0"/>
        <v>731.44487957161709</v>
      </c>
    </row>
    <row r="12" spans="1:5" x14ac:dyDescent="0.25">
      <c r="A12">
        <v>11</v>
      </c>
      <c r="B12">
        <v>740.82247574842961</v>
      </c>
      <c r="C12">
        <v>722.85764402078109</v>
      </c>
      <c r="D12">
        <v>780.55273047858088</v>
      </c>
      <c r="E12">
        <f t="shared" si="0"/>
        <v>748.07761674926394</v>
      </c>
    </row>
    <row r="13" spans="1:5" x14ac:dyDescent="0.25">
      <c r="A13">
        <v>12</v>
      </c>
      <c r="B13">
        <v>743.53209983137037</v>
      </c>
      <c r="C13">
        <v>729.95097361796036</v>
      </c>
      <c r="D13">
        <v>791.72273614115113</v>
      </c>
      <c r="E13">
        <f t="shared" si="0"/>
        <v>755.06860319682721</v>
      </c>
    </row>
    <row r="14" spans="1:5" x14ac:dyDescent="0.25">
      <c r="A14">
        <v>13</v>
      </c>
      <c r="B14">
        <v>745.06260237576237</v>
      </c>
      <c r="C14">
        <v>732.93854886438783</v>
      </c>
      <c r="D14">
        <v>797.54474227275705</v>
      </c>
      <c r="E14">
        <f t="shared" si="0"/>
        <v>758.51529783763579</v>
      </c>
    </row>
    <row r="15" spans="1:5" x14ac:dyDescent="0.25">
      <c r="A15">
        <v>14</v>
      </c>
      <c r="B15">
        <v>746.47637990569365</v>
      </c>
      <c r="C15">
        <v>734.61094224723308</v>
      </c>
      <c r="D15">
        <v>800.29995122366483</v>
      </c>
      <c r="E15">
        <f t="shared" si="0"/>
        <v>760.46242445886389</v>
      </c>
    </row>
    <row r="16" spans="1:5" x14ac:dyDescent="0.25">
      <c r="A16">
        <v>15</v>
      </c>
      <c r="B16">
        <v>748.18927938915692</v>
      </c>
      <c r="C16">
        <v>736.12699781731271</v>
      </c>
      <c r="D16">
        <v>802.16007394337157</v>
      </c>
      <c r="E16">
        <f t="shared" si="0"/>
        <v>762.15878371661381</v>
      </c>
    </row>
    <row r="17" spans="1:5" x14ac:dyDescent="0.25">
      <c r="A17">
        <v>16</v>
      </c>
      <c r="B17">
        <v>748.18927938915692</v>
      </c>
      <c r="C17">
        <v>737.46117825829151</v>
      </c>
      <c r="D17">
        <v>802.16007394337157</v>
      </c>
      <c r="E17">
        <f t="shared" si="0"/>
        <v>762.60351053027341</v>
      </c>
    </row>
    <row r="18" spans="1:5" x14ac:dyDescent="0.25">
      <c r="A18">
        <v>17</v>
      </c>
      <c r="B18">
        <v>748.18927938915692</v>
      </c>
      <c r="C18">
        <v>737.86729774227479</v>
      </c>
      <c r="D18">
        <v>802.16007394337157</v>
      </c>
      <c r="E18">
        <f t="shared" si="0"/>
        <v>762.73888369160113</v>
      </c>
    </row>
    <row r="19" spans="1:5" x14ac:dyDescent="0.25">
      <c r="A19">
        <v>18</v>
      </c>
      <c r="B19">
        <v>748.18927938915692</v>
      </c>
      <c r="C19">
        <v>738.53946702514452</v>
      </c>
      <c r="D19">
        <v>802.16007394337157</v>
      </c>
      <c r="E19">
        <f t="shared" si="0"/>
        <v>762.9629401192243</v>
      </c>
    </row>
    <row r="20" spans="1:5" x14ac:dyDescent="0.25">
      <c r="A20">
        <v>19</v>
      </c>
      <c r="B20">
        <v>748.18927938915692</v>
      </c>
      <c r="C20">
        <v>739.32876797400581</v>
      </c>
      <c r="D20">
        <v>802.16007394337157</v>
      </c>
      <c r="E20">
        <f t="shared" si="0"/>
        <v>763.22604043551144</v>
      </c>
    </row>
    <row r="21" spans="1:5" x14ac:dyDescent="0.25">
      <c r="A21">
        <v>20</v>
      </c>
      <c r="B21">
        <v>748.18927938915692</v>
      </c>
      <c r="C21">
        <v>739.47815876886898</v>
      </c>
      <c r="D21">
        <v>802.16007394337157</v>
      </c>
      <c r="E21">
        <f t="shared" si="0"/>
        <v>763.27583736713257</v>
      </c>
    </row>
    <row r="22" spans="1:5" x14ac:dyDescent="0.25">
      <c r="A22">
        <v>21</v>
      </c>
      <c r="B22">
        <v>748.18927938915692</v>
      </c>
      <c r="C22">
        <v>739.47815876886898</v>
      </c>
      <c r="D22">
        <v>802.16007394337157</v>
      </c>
      <c r="E22">
        <f t="shared" si="0"/>
        <v>763.27583736713257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J23" sqref="J23"/>
    </sheetView>
  </sheetViews>
  <sheetFormatPr defaultRowHeight="15" x14ac:dyDescent="0.25"/>
  <cols>
    <col min="1" max="1" width="12.140625" bestFit="1" customWidth="1"/>
    <col min="2" max="2" width="23.85546875" bestFit="1" customWidth="1"/>
    <col min="3" max="3" width="28.5703125" bestFit="1" customWidth="1"/>
    <col min="4" max="4" width="28.5703125" customWidth="1"/>
    <col min="5" max="5" width="12.7109375" bestFit="1" customWidth="1"/>
  </cols>
  <sheetData>
    <row r="1" spans="1:5" x14ac:dyDescent="0.25">
      <c r="A1" t="s">
        <v>14</v>
      </c>
      <c r="B1" t="s">
        <v>3</v>
      </c>
      <c r="C1" t="s">
        <v>4</v>
      </c>
      <c r="D1" t="s">
        <v>16</v>
      </c>
      <c r="E1" t="s">
        <v>5</v>
      </c>
    </row>
    <row r="2" spans="1:5" x14ac:dyDescent="0.25">
      <c r="A2">
        <v>1</v>
      </c>
      <c r="B2">
        <v>-1.3376347319976385</v>
      </c>
      <c r="C2">
        <v>0.96320055980673591</v>
      </c>
      <c r="D2">
        <v>1.0327362644389868</v>
      </c>
      <c r="E2">
        <f>AVERAGE(B2:D2)</f>
        <v>0.21943403074936141</v>
      </c>
    </row>
    <row r="3" spans="1:5" x14ac:dyDescent="0.25">
      <c r="A3">
        <v>2</v>
      </c>
      <c r="B3">
        <v>-1.9547455081876681</v>
      </c>
      <c r="C3">
        <v>1.7801554860383284</v>
      </c>
      <c r="D3">
        <v>2.1749435106504507</v>
      </c>
      <c r="E3">
        <f t="shared" ref="E3:E22" si="0">AVERAGE(B3:D3)</f>
        <v>0.66678449616703706</v>
      </c>
    </row>
    <row r="4" spans="1:5" x14ac:dyDescent="0.25">
      <c r="A4">
        <v>3</v>
      </c>
      <c r="B4">
        <v>-2.6150415788243402</v>
      </c>
      <c r="C4">
        <v>3.0665633787402968</v>
      </c>
      <c r="D4">
        <v>3.3618709553822814</v>
      </c>
      <c r="E4">
        <f t="shared" si="0"/>
        <v>1.2711309184327459</v>
      </c>
    </row>
    <row r="5" spans="1:5" x14ac:dyDescent="0.25">
      <c r="A5">
        <v>4</v>
      </c>
      <c r="B5">
        <v>-2.4277636349748879</v>
      </c>
      <c r="C5">
        <v>7.5897310733732333</v>
      </c>
      <c r="D5">
        <v>5.6018517903726135</v>
      </c>
      <c r="E5">
        <f t="shared" si="0"/>
        <v>3.5879397429236533</v>
      </c>
    </row>
    <row r="6" spans="1:5" x14ac:dyDescent="0.25">
      <c r="A6">
        <v>5</v>
      </c>
      <c r="B6">
        <v>-0.76472434604795581</v>
      </c>
      <c r="C6">
        <v>14.146018564132078</v>
      </c>
      <c r="D6">
        <v>25.032851527581684</v>
      </c>
      <c r="E6">
        <f t="shared" si="0"/>
        <v>12.804715248555269</v>
      </c>
    </row>
    <row r="7" spans="1:5" x14ac:dyDescent="0.25">
      <c r="A7">
        <v>6</v>
      </c>
      <c r="B7">
        <v>50.576876267438593</v>
      </c>
      <c r="C7">
        <v>158.43689344160825</v>
      </c>
      <c r="D7">
        <v>158.23035947849007</v>
      </c>
      <c r="E7">
        <f t="shared" si="0"/>
        <v>122.41470972917898</v>
      </c>
    </row>
    <row r="8" spans="1:5" x14ac:dyDescent="0.25">
      <c r="A8">
        <v>7</v>
      </c>
      <c r="B8">
        <v>249.36726579406957</v>
      </c>
      <c r="C8">
        <v>358.39860459836029</v>
      </c>
      <c r="D8">
        <v>397.65728968148028</v>
      </c>
      <c r="E8">
        <f t="shared" si="0"/>
        <v>335.14105335797007</v>
      </c>
    </row>
    <row r="9" spans="1:5" x14ac:dyDescent="0.25">
      <c r="A9">
        <v>8</v>
      </c>
      <c r="B9">
        <v>469.79731276946302</v>
      </c>
      <c r="C9">
        <v>519.84984906656007</v>
      </c>
      <c r="D9">
        <v>591.8714550752785</v>
      </c>
      <c r="E9">
        <f t="shared" si="0"/>
        <v>527.17287230376724</v>
      </c>
    </row>
    <row r="10" spans="1:5" x14ac:dyDescent="0.25">
      <c r="A10">
        <v>9</v>
      </c>
      <c r="B10">
        <v>602.20632948082289</v>
      </c>
      <c r="C10">
        <v>619.85818338567424</v>
      </c>
      <c r="D10">
        <v>695.49917429850996</v>
      </c>
      <c r="E10">
        <f t="shared" si="0"/>
        <v>639.18789572166907</v>
      </c>
    </row>
    <row r="11" spans="1:5" x14ac:dyDescent="0.25">
      <c r="A11">
        <v>10</v>
      </c>
      <c r="B11">
        <v>661.76078422676767</v>
      </c>
      <c r="C11">
        <v>677.2966465005295</v>
      </c>
      <c r="D11">
        <v>743.7689862119372</v>
      </c>
      <c r="E11">
        <f t="shared" si="0"/>
        <v>694.27547231307824</v>
      </c>
    </row>
    <row r="12" spans="1:5" x14ac:dyDescent="0.25">
      <c r="A12">
        <v>11</v>
      </c>
      <c r="B12">
        <v>687.87779211577663</v>
      </c>
      <c r="C12">
        <v>708.48584974513494</v>
      </c>
      <c r="D12">
        <v>765.56788956472531</v>
      </c>
      <c r="E12">
        <f t="shared" si="0"/>
        <v>720.64384380854563</v>
      </c>
    </row>
    <row r="13" spans="1:5" x14ac:dyDescent="0.25">
      <c r="A13">
        <v>12</v>
      </c>
      <c r="B13">
        <v>699.34682152534685</v>
      </c>
      <c r="C13">
        <v>724.87992509121727</v>
      </c>
      <c r="D13">
        <v>774.64330316314715</v>
      </c>
      <c r="E13">
        <f t="shared" si="0"/>
        <v>732.9566832599038</v>
      </c>
    </row>
    <row r="14" spans="1:5" x14ac:dyDescent="0.25">
      <c r="A14">
        <v>13</v>
      </c>
      <c r="B14">
        <v>704.5106864612394</v>
      </c>
      <c r="C14">
        <v>733.66216354735695</v>
      </c>
      <c r="D14">
        <v>780.34983802216095</v>
      </c>
      <c r="E14">
        <f t="shared" si="0"/>
        <v>739.50756267691906</v>
      </c>
    </row>
    <row r="15" spans="1:5" x14ac:dyDescent="0.25">
      <c r="A15">
        <v>14</v>
      </c>
      <c r="B15">
        <v>706.63564484503661</v>
      </c>
      <c r="C15">
        <v>739.59277566598485</v>
      </c>
      <c r="D15">
        <v>783.44793639262639</v>
      </c>
      <c r="E15">
        <f t="shared" si="0"/>
        <v>743.2254523012158</v>
      </c>
    </row>
    <row r="16" spans="1:5" x14ac:dyDescent="0.25">
      <c r="A16">
        <v>15</v>
      </c>
      <c r="B16">
        <v>708.83923086577511</v>
      </c>
      <c r="C16">
        <v>743.62926869919227</v>
      </c>
      <c r="D16">
        <v>784.75100890203407</v>
      </c>
      <c r="E16">
        <f t="shared" si="0"/>
        <v>745.73983615566704</v>
      </c>
    </row>
    <row r="17" spans="1:5" x14ac:dyDescent="0.25">
      <c r="A17">
        <v>16</v>
      </c>
      <c r="B17">
        <v>708.83923086577511</v>
      </c>
      <c r="C17">
        <v>746.29913368652399</v>
      </c>
      <c r="D17">
        <v>784.75100890203407</v>
      </c>
      <c r="E17">
        <f t="shared" si="0"/>
        <v>746.62979115144446</v>
      </c>
    </row>
    <row r="18" spans="1:5" x14ac:dyDescent="0.25">
      <c r="A18">
        <v>17</v>
      </c>
      <c r="B18">
        <v>708.83923086577511</v>
      </c>
      <c r="C18">
        <v>748.29823177871833</v>
      </c>
      <c r="D18">
        <v>784.75100890203407</v>
      </c>
      <c r="E18">
        <f t="shared" si="0"/>
        <v>747.29615718217576</v>
      </c>
    </row>
    <row r="19" spans="1:5" x14ac:dyDescent="0.25">
      <c r="A19">
        <v>18</v>
      </c>
      <c r="B19">
        <v>708.83923086577511</v>
      </c>
      <c r="C19">
        <v>749.59868695760952</v>
      </c>
      <c r="D19">
        <v>784.75100890203407</v>
      </c>
      <c r="E19">
        <f t="shared" si="0"/>
        <v>747.72964224180623</v>
      </c>
    </row>
    <row r="20" spans="1:5" x14ac:dyDescent="0.25">
      <c r="A20">
        <v>19</v>
      </c>
      <c r="B20">
        <v>708.83923086577511</v>
      </c>
      <c r="C20">
        <v>751.14167219963235</v>
      </c>
      <c r="D20">
        <v>784.75100890203407</v>
      </c>
      <c r="E20">
        <f t="shared" si="0"/>
        <v>748.24397065581377</v>
      </c>
    </row>
    <row r="21" spans="1:5" x14ac:dyDescent="0.25">
      <c r="A21">
        <v>20</v>
      </c>
      <c r="B21">
        <v>708.83923086577511</v>
      </c>
      <c r="C21">
        <v>752.28631560926988</v>
      </c>
      <c r="D21">
        <v>784.75100890203407</v>
      </c>
      <c r="E21">
        <f t="shared" si="0"/>
        <v>748.62551845902635</v>
      </c>
    </row>
    <row r="22" spans="1:5" x14ac:dyDescent="0.25">
      <c r="A22">
        <v>21</v>
      </c>
      <c r="B22">
        <v>708.83923086577511</v>
      </c>
      <c r="C22">
        <v>752.28631560926988</v>
      </c>
      <c r="D22">
        <v>784.75100890203407</v>
      </c>
      <c r="E22">
        <f t="shared" si="0"/>
        <v>748.62551845902635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D3" sqref="D3"/>
    </sheetView>
  </sheetViews>
  <sheetFormatPr defaultRowHeight="15" x14ac:dyDescent="0.25"/>
  <cols>
    <col min="1" max="1" width="12.140625" bestFit="1" customWidth="1"/>
    <col min="2" max="2" width="23.85546875" bestFit="1" customWidth="1"/>
    <col min="3" max="3" width="28.5703125" bestFit="1" customWidth="1"/>
    <col min="4" max="4" width="28.5703125" customWidth="1"/>
  </cols>
  <sheetData>
    <row r="1" spans="1:5" x14ac:dyDescent="0.25">
      <c r="A1" t="s">
        <v>14</v>
      </c>
      <c r="B1" t="s">
        <v>6</v>
      </c>
      <c r="C1" t="s">
        <v>7</v>
      </c>
      <c r="D1" t="s">
        <v>17</v>
      </c>
      <c r="E1" t="s">
        <v>2</v>
      </c>
    </row>
    <row r="2" spans="1:5" x14ac:dyDescent="0.25">
      <c r="A2">
        <v>1</v>
      </c>
      <c r="B2">
        <v>-6.6294548794522928E-2</v>
      </c>
      <c r="C2">
        <v>1.479804022638441</v>
      </c>
      <c r="D2">
        <v>-0.34974026839076766</v>
      </c>
      <c r="E2">
        <f>AVERAGE(B2:D2)</f>
        <v>0.35458973515105008</v>
      </c>
    </row>
    <row r="3" spans="1:5" x14ac:dyDescent="0.25">
      <c r="A3">
        <v>2</v>
      </c>
      <c r="B3">
        <v>-1.4916577464550187</v>
      </c>
      <c r="C3">
        <v>3.001611715438913</v>
      </c>
      <c r="D3">
        <v>-0.18452487050735791</v>
      </c>
      <c r="E3">
        <f t="shared" ref="E3:E22" si="0">AVERAGE(B3:D3)</f>
        <v>0.4418096994921788</v>
      </c>
    </row>
    <row r="4" spans="1:5" x14ac:dyDescent="0.25">
      <c r="A4">
        <v>3</v>
      </c>
      <c r="B4">
        <v>-2.7744604763963645</v>
      </c>
      <c r="C4">
        <v>4.2323615542963093</v>
      </c>
      <c r="D4">
        <v>0.4793788352163999</v>
      </c>
      <c r="E4">
        <f t="shared" si="0"/>
        <v>0.64575997103878158</v>
      </c>
    </row>
    <row r="5" spans="1:5" x14ac:dyDescent="0.25">
      <c r="A5">
        <v>4</v>
      </c>
      <c r="B5">
        <v>-3.5381694717560452</v>
      </c>
      <c r="C5">
        <v>9.8895363608591182</v>
      </c>
      <c r="D5">
        <v>3.3853124538813626</v>
      </c>
      <c r="E5">
        <f t="shared" si="0"/>
        <v>3.2455597809948116</v>
      </c>
    </row>
    <row r="6" spans="1:5" x14ac:dyDescent="0.25">
      <c r="A6">
        <v>5</v>
      </c>
      <c r="B6">
        <v>52.662882148620803</v>
      </c>
      <c r="C6">
        <v>99.790519609130996</v>
      </c>
      <c r="D6">
        <v>27.647089327804078</v>
      </c>
      <c r="E6">
        <f t="shared" si="0"/>
        <v>60.033497028518632</v>
      </c>
    </row>
    <row r="7" spans="1:5" x14ac:dyDescent="0.25">
      <c r="A7">
        <v>6</v>
      </c>
      <c r="B7">
        <v>244.63331445277677</v>
      </c>
      <c r="C7">
        <v>322.12810826946577</v>
      </c>
      <c r="D7">
        <v>140.05619725589696</v>
      </c>
      <c r="E7">
        <f t="shared" si="0"/>
        <v>235.60587332604646</v>
      </c>
    </row>
    <row r="8" spans="1:5" x14ac:dyDescent="0.25">
      <c r="A8">
        <v>7</v>
      </c>
      <c r="B8">
        <v>462.7008420874796</v>
      </c>
      <c r="C8">
        <v>505.43207092058867</v>
      </c>
      <c r="D8">
        <v>306.73402066727294</v>
      </c>
      <c r="E8">
        <f t="shared" si="0"/>
        <v>424.95564455844709</v>
      </c>
    </row>
    <row r="9" spans="1:5" x14ac:dyDescent="0.25">
      <c r="A9">
        <v>8</v>
      </c>
      <c r="B9">
        <v>596.26919012637654</v>
      </c>
      <c r="C9">
        <v>607.96614681813776</v>
      </c>
      <c r="D9">
        <v>460.570728643591</v>
      </c>
      <c r="E9">
        <f t="shared" si="0"/>
        <v>554.93535519603518</v>
      </c>
    </row>
    <row r="10" spans="1:5" x14ac:dyDescent="0.25">
      <c r="A10">
        <v>9</v>
      </c>
      <c r="B10">
        <v>672.88983630468408</v>
      </c>
      <c r="C10">
        <v>661.45145808241739</v>
      </c>
      <c r="D10">
        <v>569.38347484103133</v>
      </c>
      <c r="E10">
        <f t="shared" si="0"/>
        <v>634.57492307604423</v>
      </c>
    </row>
    <row r="11" spans="1:5" x14ac:dyDescent="0.25">
      <c r="A11">
        <v>10</v>
      </c>
      <c r="B11">
        <v>707.20557823023353</v>
      </c>
      <c r="C11">
        <v>688.21114087846627</v>
      </c>
      <c r="D11">
        <v>639.33573465344057</v>
      </c>
      <c r="E11">
        <f t="shared" si="0"/>
        <v>678.25081792071353</v>
      </c>
    </row>
    <row r="12" spans="1:5" x14ac:dyDescent="0.25">
      <c r="A12">
        <v>11</v>
      </c>
      <c r="B12">
        <v>720.84502314557221</v>
      </c>
      <c r="C12">
        <v>703.20492545940203</v>
      </c>
      <c r="D12">
        <v>682.92201923495827</v>
      </c>
      <c r="E12">
        <f t="shared" si="0"/>
        <v>702.32398927997747</v>
      </c>
    </row>
    <row r="13" spans="1:5" x14ac:dyDescent="0.25">
      <c r="A13">
        <v>12</v>
      </c>
      <c r="B13">
        <v>726.5193073139551</v>
      </c>
      <c r="C13">
        <v>710.35240529158523</v>
      </c>
      <c r="D13">
        <v>707.8460010918742</v>
      </c>
      <c r="E13">
        <f t="shared" si="0"/>
        <v>714.90590456580492</v>
      </c>
    </row>
    <row r="14" spans="1:5" x14ac:dyDescent="0.25">
      <c r="A14">
        <v>13</v>
      </c>
      <c r="B14">
        <v>729.17625639602431</v>
      </c>
      <c r="C14">
        <v>713.53804463744416</v>
      </c>
      <c r="D14">
        <v>722.74916416009216</v>
      </c>
      <c r="E14">
        <f t="shared" si="0"/>
        <v>721.82115506452021</v>
      </c>
    </row>
    <row r="15" spans="1:5" x14ac:dyDescent="0.25">
      <c r="A15">
        <v>14</v>
      </c>
      <c r="B15">
        <v>730.02167784761241</v>
      </c>
      <c r="C15">
        <v>716.16176330008238</v>
      </c>
      <c r="D15">
        <v>730.89196074760696</v>
      </c>
      <c r="E15">
        <f t="shared" si="0"/>
        <v>725.69180063176725</v>
      </c>
    </row>
    <row r="16" spans="1:5" x14ac:dyDescent="0.25">
      <c r="A16">
        <v>15</v>
      </c>
      <c r="B16">
        <v>731.79650893472819</v>
      </c>
      <c r="C16">
        <v>718.0043862747724</v>
      </c>
      <c r="D16">
        <v>735.42406928032415</v>
      </c>
      <c r="E16">
        <f t="shared" si="0"/>
        <v>728.40832149660821</v>
      </c>
    </row>
    <row r="17" spans="1:5" x14ac:dyDescent="0.25">
      <c r="A17">
        <v>16</v>
      </c>
      <c r="B17">
        <v>731.79650893472819</v>
      </c>
      <c r="C17">
        <v>719.10879590597449</v>
      </c>
      <c r="D17">
        <v>735.42406928032415</v>
      </c>
      <c r="E17">
        <f t="shared" si="0"/>
        <v>728.77645804034228</v>
      </c>
    </row>
    <row r="18" spans="1:5" x14ac:dyDescent="0.25">
      <c r="A18">
        <v>17</v>
      </c>
      <c r="B18">
        <v>731.79650893472819</v>
      </c>
      <c r="C18">
        <v>719.78840998334056</v>
      </c>
      <c r="D18">
        <v>735.42406928032415</v>
      </c>
      <c r="E18">
        <f t="shared" si="0"/>
        <v>729.002996066131</v>
      </c>
    </row>
    <row r="19" spans="1:5" x14ac:dyDescent="0.25">
      <c r="A19">
        <v>18</v>
      </c>
      <c r="B19">
        <v>731.79650893472819</v>
      </c>
      <c r="C19">
        <v>720.98465652949346</v>
      </c>
      <c r="D19">
        <v>735.42406928032415</v>
      </c>
      <c r="E19">
        <f t="shared" si="0"/>
        <v>729.40174491484868</v>
      </c>
    </row>
    <row r="20" spans="1:5" x14ac:dyDescent="0.25">
      <c r="A20">
        <v>19</v>
      </c>
      <c r="B20">
        <v>731.79650893472819</v>
      </c>
      <c r="C20">
        <v>722.00224811601424</v>
      </c>
      <c r="D20">
        <v>735.42406928032415</v>
      </c>
      <c r="E20">
        <f t="shared" si="0"/>
        <v>729.7409421103556</v>
      </c>
    </row>
    <row r="21" spans="1:5" x14ac:dyDescent="0.25">
      <c r="A21">
        <v>20</v>
      </c>
      <c r="B21">
        <v>731.79650893472819</v>
      </c>
      <c r="C21">
        <v>722.67814493555579</v>
      </c>
      <c r="D21">
        <v>735.42406928032415</v>
      </c>
      <c r="E21">
        <f t="shared" si="0"/>
        <v>729.96624105020271</v>
      </c>
    </row>
    <row r="22" spans="1:5" x14ac:dyDescent="0.25">
      <c r="A22">
        <v>21</v>
      </c>
      <c r="B22">
        <v>731.79650893472819</v>
      </c>
      <c r="C22">
        <v>722.67814493555579</v>
      </c>
      <c r="D22">
        <v>735.42406928032415</v>
      </c>
      <c r="E22">
        <f t="shared" si="0"/>
        <v>729.96624105020271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D29" sqref="D29"/>
    </sheetView>
  </sheetViews>
  <sheetFormatPr defaultRowHeight="15" x14ac:dyDescent="0.25"/>
  <cols>
    <col min="1" max="1" width="12.140625" bestFit="1" customWidth="1"/>
    <col min="2" max="2" width="23.85546875" bestFit="1" customWidth="1"/>
    <col min="3" max="3" width="28.5703125" bestFit="1" customWidth="1"/>
    <col min="4" max="4" width="28.5703125" customWidth="1"/>
  </cols>
  <sheetData>
    <row r="1" spans="1:5" x14ac:dyDescent="0.25">
      <c r="A1" t="s">
        <v>14</v>
      </c>
      <c r="B1" t="s">
        <v>8</v>
      </c>
      <c r="C1" t="s">
        <v>9</v>
      </c>
      <c r="D1" t="s">
        <v>18</v>
      </c>
      <c r="E1" t="s">
        <v>5</v>
      </c>
    </row>
    <row r="2" spans="1:5" x14ac:dyDescent="0.25">
      <c r="A2">
        <v>1</v>
      </c>
      <c r="B2">
        <v>-0.7378972244251073</v>
      </c>
      <c r="C2">
        <v>2.0569224338566303</v>
      </c>
      <c r="D2">
        <v>0.64790955082488155</v>
      </c>
      <c r="E2">
        <f>AVERAGE(B2:D2)</f>
        <v>0.65564492008546826</v>
      </c>
    </row>
    <row r="3" spans="1:5" x14ac:dyDescent="0.25">
      <c r="A3">
        <v>2</v>
      </c>
      <c r="B3">
        <v>-1.5149246794273723</v>
      </c>
      <c r="C3">
        <v>4.1691869246882272</v>
      </c>
      <c r="D3">
        <v>1.1966602938808129</v>
      </c>
      <c r="E3">
        <f t="shared" ref="E3:E22" si="0">AVERAGE(B3:D3)</f>
        <v>1.283640846380556</v>
      </c>
    </row>
    <row r="4" spans="1:5" x14ac:dyDescent="0.25">
      <c r="A4">
        <v>3</v>
      </c>
      <c r="B4">
        <v>-2.0384190565063527</v>
      </c>
      <c r="C4">
        <v>6.880297043842889</v>
      </c>
      <c r="D4">
        <v>1.8840608032465047</v>
      </c>
      <c r="E4">
        <f t="shared" si="0"/>
        <v>2.2419795968610137</v>
      </c>
    </row>
    <row r="5" spans="1:5" x14ac:dyDescent="0.25">
      <c r="A5">
        <v>4</v>
      </c>
      <c r="B5">
        <v>-2.6688344814521261</v>
      </c>
      <c r="C5">
        <v>13.126038175209548</v>
      </c>
      <c r="D5">
        <v>4.672357357494958</v>
      </c>
      <c r="E5">
        <f t="shared" si="0"/>
        <v>5.0431870170841266</v>
      </c>
    </row>
    <row r="6" spans="1:5" x14ac:dyDescent="0.25">
      <c r="A6">
        <v>5</v>
      </c>
      <c r="B6">
        <v>5.3786982824768685</v>
      </c>
      <c r="C6">
        <v>59.839442095379084</v>
      </c>
      <c r="D6">
        <v>43.180839338567914</v>
      </c>
      <c r="E6">
        <f t="shared" si="0"/>
        <v>36.132993238807956</v>
      </c>
    </row>
    <row r="7" spans="1:5" x14ac:dyDescent="0.25">
      <c r="A7">
        <v>6</v>
      </c>
      <c r="B7">
        <v>99.814167416671523</v>
      </c>
      <c r="C7">
        <v>163.47143383606806</v>
      </c>
      <c r="D7">
        <v>167.77700313084293</v>
      </c>
      <c r="E7">
        <f t="shared" si="0"/>
        <v>143.68753479452752</v>
      </c>
    </row>
    <row r="8" spans="1:5" x14ac:dyDescent="0.25">
      <c r="A8">
        <v>7</v>
      </c>
      <c r="B8">
        <v>281.85591007615358</v>
      </c>
      <c r="C8">
        <v>278.78269588788578</v>
      </c>
      <c r="D8">
        <v>334.04547721395772</v>
      </c>
      <c r="E8">
        <f t="shared" si="0"/>
        <v>298.22802772599903</v>
      </c>
    </row>
    <row r="9" spans="1:5" x14ac:dyDescent="0.25">
      <c r="A9">
        <v>8</v>
      </c>
      <c r="B9">
        <v>451.38323882833816</v>
      </c>
      <c r="C9">
        <v>381.89386281078743</v>
      </c>
      <c r="D9">
        <v>477.17298867177345</v>
      </c>
      <c r="E9">
        <f t="shared" si="0"/>
        <v>436.81669677029964</v>
      </c>
    </row>
    <row r="10" spans="1:5" x14ac:dyDescent="0.25">
      <c r="A10">
        <v>9</v>
      </c>
      <c r="B10">
        <v>557.37285289526812</v>
      </c>
      <c r="C10">
        <v>466.18067122123881</v>
      </c>
      <c r="D10">
        <v>577.85443977174657</v>
      </c>
      <c r="E10">
        <f t="shared" si="0"/>
        <v>533.80265462941782</v>
      </c>
    </row>
    <row r="11" spans="1:5" x14ac:dyDescent="0.25">
      <c r="A11">
        <v>10</v>
      </c>
      <c r="B11">
        <v>624.29645102498046</v>
      </c>
      <c r="C11">
        <v>529.71853619856256</v>
      </c>
      <c r="D11">
        <v>644.01506898460673</v>
      </c>
      <c r="E11">
        <f t="shared" si="0"/>
        <v>599.34335206938329</v>
      </c>
    </row>
    <row r="12" spans="1:5" x14ac:dyDescent="0.25">
      <c r="A12">
        <v>11</v>
      </c>
      <c r="B12">
        <v>663.06136523853638</v>
      </c>
      <c r="C12">
        <v>578.93373400441635</v>
      </c>
      <c r="D12">
        <v>685.20458657778056</v>
      </c>
      <c r="E12">
        <f t="shared" si="0"/>
        <v>642.39989527357773</v>
      </c>
    </row>
    <row r="13" spans="1:5" x14ac:dyDescent="0.25">
      <c r="A13">
        <v>12</v>
      </c>
      <c r="B13">
        <v>680.3364254314597</v>
      </c>
      <c r="C13">
        <v>614.76065195414355</v>
      </c>
      <c r="D13">
        <v>710.76396187383011</v>
      </c>
      <c r="E13">
        <f t="shared" si="0"/>
        <v>668.6203464198112</v>
      </c>
    </row>
    <row r="14" spans="1:5" x14ac:dyDescent="0.25">
      <c r="A14">
        <v>13</v>
      </c>
      <c r="B14">
        <v>693.12204912990546</v>
      </c>
      <c r="C14">
        <v>639.62783777914467</v>
      </c>
      <c r="D14">
        <v>725.56459293070793</v>
      </c>
      <c r="E14">
        <f t="shared" si="0"/>
        <v>686.10482661325261</v>
      </c>
    </row>
    <row r="15" spans="1:5" x14ac:dyDescent="0.25">
      <c r="A15">
        <v>14</v>
      </c>
      <c r="B15">
        <v>702.38171078856078</v>
      </c>
      <c r="C15">
        <v>658.44047042334284</v>
      </c>
      <c r="D15">
        <v>735.25953198618538</v>
      </c>
      <c r="E15">
        <f t="shared" si="0"/>
        <v>698.69390439936296</v>
      </c>
    </row>
    <row r="16" spans="1:5" x14ac:dyDescent="0.25">
      <c r="A16">
        <v>15</v>
      </c>
      <c r="B16">
        <v>707.44670737777597</v>
      </c>
      <c r="C16">
        <v>670.23683820506824</v>
      </c>
      <c r="D16">
        <v>740.56773398595362</v>
      </c>
      <c r="E16">
        <f t="shared" si="0"/>
        <v>706.08375985626583</v>
      </c>
    </row>
    <row r="17" spans="1:5" x14ac:dyDescent="0.25">
      <c r="A17">
        <v>16</v>
      </c>
      <c r="B17">
        <v>707.44670737777597</v>
      </c>
      <c r="C17">
        <v>679.48129961265636</v>
      </c>
      <c r="D17">
        <v>745.03215085849831</v>
      </c>
      <c r="E17">
        <f t="shared" si="0"/>
        <v>710.65338594964351</v>
      </c>
    </row>
    <row r="18" spans="1:5" x14ac:dyDescent="0.25">
      <c r="A18">
        <v>17</v>
      </c>
      <c r="B18">
        <v>707.44670737777597</v>
      </c>
      <c r="C18">
        <v>685.27808908012719</v>
      </c>
      <c r="D18">
        <v>747.15665695539678</v>
      </c>
      <c r="E18">
        <f t="shared" si="0"/>
        <v>713.29381780443327</v>
      </c>
    </row>
    <row r="19" spans="1:5" x14ac:dyDescent="0.25">
      <c r="A19">
        <v>18</v>
      </c>
      <c r="B19">
        <v>707.44670737777597</v>
      </c>
      <c r="C19">
        <v>690.02161465273161</v>
      </c>
      <c r="D19">
        <v>748.66938454471347</v>
      </c>
      <c r="E19">
        <f t="shared" si="0"/>
        <v>715.3792355250738</v>
      </c>
    </row>
    <row r="20" spans="1:5" x14ac:dyDescent="0.25">
      <c r="A20">
        <v>19</v>
      </c>
      <c r="B20">
        <v>707.44670737777597</v>
      </c>
      <c r="C20">
        <v>693.93539932742203</v>
      </c>
      <c r="D20">
        <v>750.4282435852158</v>
      </c>
      <c r="E20">
        <f t="shared" si="0"/>
        <v>717.27011676347138</v>
      </c>
    </row>
    <row r="21" spans="1:5" x14ac:dyDescent="0.25">
      <c r="A21">
        <v>20</v>
      </c>
      <c r="B21">
        <v>707.44670737777597</v>
      </c>
      <c r="C21">
        <v>696.65667003927501</v>
      </c>
      <c r="D21">
        <v>751.40813554128715</v>
      </c>
      <c r="E21">
        <f t="shared" si="0"/>
        <v>718.50383765277945</v>
      </c>
    </row>
    <row r="22" spans="1:5" x14ac:dyDescent="0.25">
      <c r="A22">
        <v>21</v>
      </c>
      <c r="B22">
        <v>707.44670737777597</v>
      </c>
      <c r="C22">
        <v>696.65667003927501</v>
      </c>
      <c r="D22">
        <v>751.40813554128715</v>
      </c>
      <c r="E22">
        <f t="shared" si="0"/>
        <v>718.50383765277945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activeCell="E28" sqref="E28"/>
    </sheetView>
  </sheetViews>
  <sheetFormatPr defaultRowHeight="15" x14ac:dyDescent="0.25"/>
  <cols>
    <col min="1" max="1" width="12.140625" bestFit="1" customWidth="1"/>
    <col min="2" max="2" width="23.85546875" bestFit="1" customWidth="1"/>
    <col min="3" max="3" width="28.5703125" bestFit="1" customWidth="1"/>
  </cols>
  <sheetData>
    <row r="1" spans="1:4" x14ac:dyDescent="0.25">
      <c r="A1" t="s">
        <v>14</v>
      </c>
      <c r="B1" t="s">
        <v>10</v>
      </c>
      <c r="C1" t="s">
        <v>11</v>
      </c>
      <c r="D1" t="s">
        <v>2</v>
      </c>
    </row>
    <row r="2" spans="1:4" x14ac:dyDescent="0.25">
      <c r="A2">
        <v>1</v>
      </c>
      <c r="B2">
        <v>2.9198565882414256</v>
      </c>
      <c r="C2">
        <v>2.7418421931378254</v>
      </c>
      <c r="D2">
        <f>AVERAGE(B2:C2)</f>
        <v>2.8308493906896253</v>
      </c>
    </row>
    <row r="3" spans="1:4" x14ac:dyDescent="0.25">
      <c r="A3">
        <v>2</v>
      </c>
      <c r="B3">
        <v>5.8076830531064862</v>
      </c>
      <c r="C3">
        <v>5.2104633429862508</v>
      </c>
      <c r="D3">
        <f t="shared" ref="D3:D22" si="0">AVERAGE(B3:C3)</f>
        <v>5.5090731980463685</v>
      </c>
    </row>
    <row r="4" spans="1:4" x14ac:dyDescent="0.25">
      <c r="A4">
        <v>3</v>
      </c>
      <c r="B4">
        <v>7.0885839008053964</v>
      </c>
      <c r="C4">
        <v>8.0313352626435996</v>
      </c>
      <c r="D4">
        <f t="shared" si="0"/>
        <v>7.559959581724498</v>
      </c>
    </row>
    <row r="5" spans="1:4" x14ac:dyDescent="0.25">
      <c r="A5">
        <v>4</v>
      </c>
      <c r="B5">
        <v>8.6458003938502905</v>
      </c>
      <c r="C5">
        <v>13.585368843538356</v>
      </c>
      <c r="D5">
        <f t="shared" si="0"/>
        <v>11.115584618694324</v>
      </c>
    </row>
    <row r="6" spans="1:4" x14ac:dyDescent="0.25">
      <c r="A6">
        <v>5</v>
      </c>
      <c r="B6">
        <v>43.777204310404713</v>
      </c>
      <c r="C6">
        <v>72.949696666814177</v>
      </c>
      <c r="D6">
        <f t="shared" si="0"/>
        <v>58.363450488609445</v>
      </c>
    </row>
    <row r="7" spans="1:4" x14ac:dyDescent="0.25">
      <c r="A7">
        <v>6</v>
      </c>
      <c r="B7">
        <v>169.4914814581378</v>
      </c>
      <c r="C7">
        <v>244.93720826642578</v>
      </c>
      <c r="D7">
        <f t="shared" si="0"/>
        <v>207.21434486228179</v>
      </c>
    </row>
    <row r="8" spans="1:4" x14ac:dyDescent="0.25">
      <c r="A8">
        <v>7</v>
      </c>
      <c r="B8">
        <v>342.98283003977554</v>
      </c>
      <c r="C8">
        <v>422.38794531610824</v>
      </c>
      <c r="D8">
        <f t="shared" si="0"/>
        <v>382.68538767794189</v>
      </c>
    </row>
    <row r="9" spans="1:4" x14ac:dyDescent="0.25">
      <c r="A9">
        <v>8</v>
      </c>
      <c r="B9">
        <v>482.0340776778969</v>
      </c>
      <c r="C9">
        <v>537.68971083740462</v>
      </c>
      <c r="D9">
        <f t="shared" si="0"/>
        <v>509.86189425765076</v>
      </c>
    </row>
    <row r="10" spans="1:4" x14ac:dyDescent="0.25">
      <c r="A10">
        <v>9</v>
      </c>
      <c r="B10">
        <v>577.09619176160834</v>
      </c>
      <c r="C10">
        <v>606.37887617766739</v>
      </c>
      <c r="D10">
        <f t="shared" si="0"/>
        <v>591.73753396963787</v>
      </c>
    </row>
    <row r="11" spans="1:4" x14ac:dyDescent="0.25">
      <c r="A11">
        <v>10</v>
      </c>
      <c r="B11">
        <v>634.04409235234937</v>
      </c>
      <c r="C11">
        <v>645.86835309485525</v>
      </c>
      <c r="D11">
        <f t="shared" si="0"/>
        <v>639.95622272360231</v>
      </c>
    </row>
    <row r="12" spans="1:4" x14ac:dyDescent="0.25">
      <c r="A12">
        <v>11</v>
      </c>
      <c r="B12">
        <v>671.18131742240234</v>
      </c>
      <c r="C12">
        <v>668.56011199407044</v>
      </c>
      <c r="D12">
        <f t="shared" si="0"/>
        <v>669.87071470823639</v>
      </c>
    </row>
    <row r="13" spans="1:4" x14ac:dyDescent="0.25">
      <c r="A13">
        <v>12</v>
      </c>
      <c r="B13">
        <v>699.66962938754955</v>
      </c>
      <c r="C13">
        <v>681.69187491444211</v>
      </c>
      <c r="D13">
        <f t="shared" si="0"/>
        <v>690.68075215099589</v>
      </c>
    </row>
    <row r="14" spans="1:4" x14ac:dyDescent="0.25">
      <c r="A14">
        <v>13</v>
      </c>
      <c r="B14">
        <v>719.76426187351331</v>
      </c>
      <c r="C14">
        <v>688.817096137156</v>
      </c>
      <c r="D14">
        <f t="shared" si="0"/>
        <v>704.2906790053346</v>
      </c>
    </row>
    <row r="15" spans="1:4" x14ac:dyDescent="0.25">
      <c r="A15">
        <v>14</v>
      </c>
      <c r="B15">
        <v>731.7118824969242</v>
      </c>
      <c r="C15">
        <v>693.61234531628884</v>
      </c>
      <c r="D15">
        <f t="shared" si="0"/>
        <v>712.66211390660646</v>
      </c>
    </row>
    <row r="16" spans="1:4" x14ac:dyDescent="0.25">
      <c r="A16">
        <v>15</v>
      </c>
      <c r="B16">
        <v>739.89309157455887</v>
      </c>
      <c r="C16">
        <v>696.45414858924755</v>
      </c>
      <c r="D16">
        <f t="shared" si="0"/>
        <v>718.17362008190321</v>
      </c>
    </row>
    <row r="17" spans="1:4" x14ac:dyDescent="0.25">
      <c r="A17">
        <v>16</v>
      </c>
      <c r="B17">
        <v>746.08215976151268</v>
      </c>
      <c r="C17">
        <v>698.08864604936855</v>
      </c>
      <c r="D17">
        <f t="shared" si="0"/>
        <v>722.08540290544056</v>
      </c>
    </row>
    <row r="18" spans="1:4" x14ac:dyDescent="0.25">
      <c r="A18">
        <v>17</v>
      </c>
      <c r="B18">
        <v>750.05206764206821</v>
      </c>
      <c r="C18">
        <v>699.26758307108344</v>
      </c>
      <c r="D18">
        <f t="shared" si="0"/>
        <v>724.65982535657577</v>
      </c>
    </row>
    <row r="19" spans="1:4" x14ac:dyDescent="0.25">
      <c r="A19">
        <v>18</v>
      </c>
      <c r="B19">
        <v>752.24092054762002</v>
      </c>
      <c r="C19">
        <v>700.04523568483808</v>
      </c>
      <c r="D19">
        <f t="shared" si="0"/>
        <v>726.14307811622905</v>
      </c>
    </row>
    <row r="20" spans="1:4" x14ac:dyDescent="0.25">
      <c r="A20">
        <v>19</v>
      </c>
      <c r="B20">
        <v>754.82727132410673</v>
      </c>
      <c r="C20">
        <v>700.92263183873933</v>
      </c>
      <c r="D20">
        <f t="shared" si="0"/>
        <v>727.87495158142303</v>
      </c>
    </row>
    <row r="21" spans="1:4" x14ac:dyDescent="0.25">
      <c r="A21">
        <v>20</v>
      </c>
      <c r="B21">
        <v>757.15138948167112</v>
      </c>
      <c r="C21">
        <v>701.64193585773489</v>
      </c>
      <c r="D21">
        <f t="shared" si="0"/>
        <v>729.39666266970301</v>
      </c>
    </row>
    <row r="22" spans="1:4" x14ac:dyDescent="0.25">
      <c r="A22">
        <v>21</v>
      </c>
      <c r="B22">
        <v>757.15138948167112</v>
      </c>
      <c r="C22">
        <v>701.64193585773489</v>
      </c>
      <c r="D22">
        <f t="shared" si="0"/>
        <v>729.39666266970301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activeCell="B26" sqref="B26"/>
    </sheetView>
  </sheetViews>
  <sheetFormatPr defaultRowHeight="15" x14ac:dyDescent="0.25"/>
  <cols>
    <col min="1" max="1" width="12.140625" bestFit="1" customWidth="1"/>
    <col min="2" max="2" width="23.85546875" bestFit="1" customWidth="1"/>
    <col min="3" max="3" width="28.5703125" bestFit="1" customWidth="1"/>
    <col min="4" max="4" width="12" bestFit="1" customWidth="1"/>
  </cols>
  <sheetData>
    <row r="1" spans="1:4" x14ac:dyDescent="0.25">
      <c r="A1" t="s">
        <v>14</v>
      </c>
      <c r="B1" t="s">
        <v>12</v>
      </c>
      <c r="C1" t="s">
        <v>13</v>
      </c>
      <c r="D1" t="s">
        <v>2</v>
      </c>
    </row>
    <row r="2" spans="1:4" x14ac:dyDescent="0.25">
      <c r="A2">
        <v>1</v>
      </c>
      <c r="B2">
        <v>0.48438100497145209</v>
      </c>
      <c r="C2">
        <v>2.0903466516300875</v>
      </c>
      <c r="D2">
        <f>AVERAGE(B2:C2)</f>
        <v>1.2873638283007698</v>
      </c>
    </row>
    <row r="3" spans="1:4" x14ac:dyDescent="0.25">
      <c r="A3">
        <v>2</v>
      </c>
      <c r="B3">
        <v>0.5021840857178087</v>
      </c>
      <c r="C3">
        <v>7.3905699992765559</v>
      </c>
      <c r="D3">
        <f t="shared" ref="D3:D22" si="0">AVERAGE(B3:C3)</f>
        <v>3.9463770424971822</v>
      </c>
    </row>
    <row r="4" spans="1:4" x14ac:dyDescent="0.25">
      <c r="A4">
        <v>3</v>
      </c>
      <c r="B4">
        <v>5.5556498089766149E-2</v>
      </c>
      <c r="C4">
        <v>10.583727881301414</v>
      </c>
      <c r="D4">
        <f t="shared" si="0"/>
        <v>5.3196421896955899</v>
      </c>
    </row>
    <row r="5" spans="1:4" x14ac:dyDescent="0.25">
      <c r="A5">
        <v>4</v>
      </c>
      <c r="B5">
        <v>0.17455578840098779</v>
      </c>
      <c r="C5">
        <v>17.567711661153176</v>
      </c>
      <c r="D5">
        <f t="shared" si="0"/>
        <v>8.8711337247770814</v>
      </c>
    </row>
    <row r="6" spans="1:4" x14ac:dyDescent="0.25">
      <c r="A6">
        <v>5</v>
      </c>
      <c r="B6">
        <v>12.523945668209484</v>
      </c>
      <c r="C6">
        <v>75.939342056381093</v>
      </c>
      <c r="D6">
        <f t="shared" si="0"/>
        <v>44.231643862295286</v>
      </c>
    </row>
    <row r="7" spans="1:4" x14ac:dyDescent="0.25">
      <c r="A7">
        <v>6</v>
      </c>
      <c r="B7">
        <v>85.80268435614073</v>
      </c>
      <c r="C7">
        <v>210.69699093286727</v>
      </c>
      <c r="D7">
        <f t="shared" si="0"/>
        <v>148.249837644504</v>
      </c>
    </row>
    <row r="8" spans="1:4" x14ac:dyDescent="0.25">
      <c r="A8">
        <v>7</v>
      </c>
      <c r="B8">
        <v>216.05991972873582</v>
      </c>
      <c r="C8">
        <v>351.59896517037811</v>
      </c>
      <c r="D8">
        <f t="shared" si="0"/>
        <v>283.82944244955695</v>
      </c>
    </row>
    <row r="9" spans="1:4" x14ac:dyDescent="0.25">
      <c r="A9">
        <v>8</v>
      </c>
      <c r="B9">
        <v>343.18921943573349</v>
      </c>
      <c r="C9">
        <v>454.9575908912953</v>
      </c>
      <c r="D9">
        <f t="shared" si="0"/>
        <v>399.07340516351439</v>
      </c>
    </row>
    <row r="10" spans="1:4" x14ac:dyDescent="0.25">
      <c r="A10">
        <v>9</v>
      </c>
      <c r="B10">
        <v>464.73180447665248</v>
      </c>
      <c r="C10">
        <v>525.45527154322122</v>
      </c>
      <c r="D10">
        <f t="shared" si="0"/>
        <v>495.09353800993688</v>
      </c>
    </row>
    <row r="11" spans="1:4" x14ac:dyDescent="0.25">
      <c r="A11">
        <v>10</v>
      </c>
      <c r="B11">
        <v>578.70331570525195</v>
      </c>
      <c r="C11">
        <v>573.19126392564669</v>
      </c>
      <c r="D11">
        <f t="shared" si="0"/>
        <v>575.94728981544927</v>
      </c>
    </row>
    <row r="12" spans="1:4" x14ac:dyDescent="0.25">
      <c r="A12">
        <v>11</v>
      </c>
      <c r="B12">
        <v>645.45427725268121</v>
      </c>
      <c r="C12">
        <v>607.10025011770256</v>
      </c>
      <c r="D12">
        <f t="shared" si="0"/>
        <v>626.27726368519188</v>
      </c>
    </row>
    <row r="13" spans="1:4" x14ac:dyDescent="0.25">
      <c r="A13">
        <v>12</v>
      </c>
      <c r="B13">
        <v>679.67438793480051</v>
      </c>
      <c r="C13">
        <v>626.4962656597487</v>
      </c>
      <c r="D13">
        <f t="shared" si="0"/>
        <v>653.08532679727455</v>
      </c>
    </row>
    <row r="14" spans="1:4" x14ac:dyDescent="0.25">
      <c r="A14">
        <v>13</v>
      </c>
      <c r="B14">
        <v>703.63882044382797</v>
      </c>
      <c r="C14">
        <v>640.18256640076652</v>
      </c>
      <c r="D14">
        <f t="shared" si="0"/>
        <v>671.9106934222973</v>
      </c>
    </row>
    <row r="15" spans="1:4" x14ac:dyDescent="0.25">
      <c r="A15">
        <v>14</v>
      </c>
      <c r="B15">
        <v>720.44745061970696</v>
      </c>
      <c r="C15">
        <v>648.25384891774274</v>
      </c>
      <c r="D15">
        <f t="shared" si="0"/>
        <v>684.35064976872491</v>
      </c>
    </row>
    <row r="16" spans="1:4" x14ac:dyDescent="0.25">
      <c r="A16">
        <v>15</v>
      </c>
      <c r="B16">
        <v>729.17535343982877</v>
      </c>
      <c r="C16">
        <v>653.58716334437599</v>
      </c>
      <c r="D16">
        <f t="shared" si="0"/>
        <v>691.38125839210238</v>
      </c>
    </row>
    <row r="17" spans="1:4" x14ac:dyDescent="0.25">
      <c r="A17">
        <v>16</v>
      </c>
      <c r="B17">
        <v>729.17535343982877</v>
      </c>
      <c r="C17">
        <v>658.17166677502246</v>
      </c>
      <c r="D17">
        <f t="shared" si="0"/>
        <v>693.67351010742561</v>
      </c>
    </row>
    <row r="18" spans="1:4" x14ac:dyDescent="0.25">
      <c r="A18">
        <v>17</v>
      </c>
      <c r="B18">
        <v>729.17535343982877</v>
      </c>
      <c r="C18">
        <v>660.63121571551892</v>
      </c>
      <c r="D18">
        <f t="shared" si="0"/>
        <v>694.90328457767384</v>
      </c>
    </row>
    <row r="19" spans="1:4" x14ac:dyDescent="0.25">
      <c r="A19">
        <v>18</v>
      </c>
      <c r="B19">
        <v>729.17535343982877</v>
      </c>
      <c r="C19">
        <v>662.75388590524619</v>
      </c>
      <c r="D19">
        <f t="shared" si="0"/>
        <v>695.96461967253754</v>
      </c>
    </row>
    <row r="20" spans="1:4" x14ac:dyDescent="0.25">
      <c r="A20">
        <v>19</v>
      </c>
      <c r="B20">
        <v>729.17535343982877</v>
      </c>
      <c r="C20">
        <v>664.36562755273371</v>
      </c>
      <c r="D20">
        <f t="shared" si="0"/>
        <v>696.77049049628124</v>
      </c>
    </row>
    <row r="21" spans="1:4" x14ac:dyDescent="0.25">
      <c r="A21">
        <v>20</v>
      </c>
      <c r="B21">
        <v>729.17535343982877</v>
      </c>
      <c r="C21">
        <v>665.42491741636286</v>
      </c>
      <c r="D21">
        <f t="shared" si="0"/>
        <v>697.30013542809581</v>
      </c>
    </row>
    <row r="22" spans="1:4" x14ac:dyDescent="0.25">
      <c r="A22">
        <v>21</v>
      </c>
      <c r="B22">
        <v>729.17535343982877</v>
      </c>
      <c r="C22">
        <v>665.42491741636286</v>
      </c>
      <c r="D22">
        <f t="shared" si="0"/>
        <v>697.30013542809581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R11:T16"/>
  <sheetViews>
    <sheetView tabSelected="1" zoomScale="85" zoomScaleNormal="85" workbookViewId="0">
      <selection activeCell="AA17" sqref="AA17"/>
    </sheetView>
  </sheetViews>
  <sheetFormatPr defaultRowHeight="15" x14ac:dyDescent="0.25"/>
  <sheetData>
    <row r="11" spans="18:20" x14ac:dyDescent="0.25">
      <c r="R11">
        <v>1</v>
      </c>
      <c r="S11">
        <v>6.85</v>
      </c>
      <c r="T11">
        <v>350</v>
      </c>
    </row>
    <row r="12" spans="18:20" x14ac:dyDescent="0.25">
      <c r="R12">
        <v>2</v>
      </c>
      <c r="S12">
        <v>7.1</v>
      </c>
      <c r="T12">
        <v>350</v>
      </c>
    </row>
    <row r="13" spans="18:20" x14ac:dyDescent="0.25">
      <c r="R13">
        <v>3</v>
      </c>
      <c r="S13">
        <v>6.6</v>
      </c>
      <c r="T13">
        <v>350</v>
      </c>
    </row>
    <row r="14" spans="18:20" x14ac:dyDescent="0.25">
      <c r="R14">
        <v>4</v>
      </c>
      <c r="S14">
        <v>7.4</v>
      </c>
      <c r="T14">
        <v>350</v>
      </c>
    </row>
    <row r="15" spans="18:20" x14ac:dyDescent="0.25">
      <c r="R15">
        <v>5</v>
      </c>
      <c r="S15">
        <v>6.85</v>
      </c>
      <c r="T15">
        <v>350</v>
      </c>
    </row>
    <row r="16" spans="18:20" x14ac:dyDescent="0.25">
      <c r="R16">
        <v>6</v>
      </c>
      <c r="S16">
        <v>7.6</v>
      </c>
      <c r="T16">
        <v>350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1 mL</vt:lpstr>
      <vt:lpstr>2 mL</vt:lpstr>
      <vt:lpstr>3 mL</vt:lpstr>
      <vt:lpstr>4 mL</vt:lpstr>
      <vt:lpstr>5 mL</vt:lpstr>
      <vt:lpstr>6 mL</vt:lpstr>
      <vt:lpstr>Graphs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2018-08-20T11:05:56Z</dcterms:modified>
</cp:coreProperties>
</file>